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30" windowWidth="12390" windowHeight="9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Sheet1!$A$1:$I$71</definedName>
  </definedNames>
  <calcPr calcId="125725"/>
</workbook>
</file>

<file path=xl/calcChain.xml><?xml version="1.0" encoding="utf-8"?>
<calcChain xmlns="http://schemas.openxmlformats.org/spreadsheetml/2006/main">
  <c r="I41" i="1"/>
  <c r="I42"/>
  <c r="I43"/>
  <c r="I44"/>
  <c r="I45"/>
  <c r="H46"/>
  <c r="G46"/>
  <c r="F46"/>
  <c r="E46"/>
  <c r="D46"/>
  <c r="C46"/>
  <c r="H70"/>
  <c r="G70"/>
  <c r="F70"/>
  <c r="E70"/>
  <c r="D70"/>
  <c r="C70"/>
  <c r="I69"/>
  <c r="I68"/>
  <c r="I67"/>
  <c r="H64"/>
  <c r="G64"/>
  <c r="F64"/>
  <c r="E64"/>
  <c r="D64"/>
  <c r="C64"/>
  <c r="I63"/>
  <c r="I62"/>
  <c r="I61"/>
  <c r="I56"/>
  <c r="I57"/>
  <c r="C58"/>
  <c r="D58"/>
  <c r="E58"/>
  <c r="F58"/>
  <c r="G58"/>
  <c r="H58"/>
  <c r="I50"/>
  <c r="I51"/>
  <c r="C52"/>
  <c r="D52"/>
  <c r="E52"/>
  <c r="F52"/>
  <c r="G52"/>
  <c r="H52"/>
  <c r="I35"/>
  <c r="I36"/>
  <c r="D37"/>
  <c r="E37"/>
  <c r="F37"/>
  <c r="G37"/>
  <c r="H37"/>
  <c r="C37"/>
  <c r="I16"/>
  <c r="I17"/>
  <c r="I7"/>
  <c r="I6"/>
  <c r="I8"/>
  <c r="I9"/>
  <c r="I10"/>
  <c r="I11"/>
  <c r="I55"/>
  <c r="I49"/>
  <c r="I40"/>
  <c r="I34"/>
  <c r="D30"/>
  <c r="E30"/>
  <c r="F30"/>
  <c r="G30"/>
  <c r="H30"/>
  <c r="I27"/>
  <c r="I28"/>
  <c r="I29"/>
  <c r="C30"/>
  <c r="D24"/>
  <c r="E24"/>
  <c r="F24"/>
  <c r="G24"/>
  <c r="H24"/>
  <c r="I21"/>
  <c r="I22"/>
  <c r="I23"/>
  <c r="C24"/>
  <c r="I15"/>
  <c r="H18"/>
  <c r="G18"/>
  <c r="F18"/>
  <c r="E18"/>
  <c r="D18"/>
  <c r="C18"/>
  <c r="C12"/>
  <c r="D12"/>
  <c r="E12"/>
  <c r="F12"/>
  <c r="G12"/>
  <c r="H12"/>
  <c r="I46" l="1"/>
  <c r="I18"/>
  <c r="I70"/>
  <c r="I64"/>
  <c r="I37"/>
  <c r="I30"/>
  <c r="I12"/>
  <c r="I52"/>
  <c r="I24"/>
  <c r="I58"/>
</calcChain>
</file>

<file path=xl/sharedStrings.xml><?xml version="1.0" encoding="utf-8"?>
<sst xmlns="http://schemas.openxmlformats.org/spreadsheetml/2006/main" count="73" uniqueCount="38">
  <si>
    <t>Precinct 1</t>
  </si>
  <si>
    <t>Precinct 2</t>
  </si>
  <si>
    <t>Precinct 3</t>
  </si>
  <si>
    <t>Precinct 4</t>
  </si>
  <si>
    <t>Precinct 5</t>
  </si>
  <si>
    <t>Precinct 6</t>
  </si>
  <si>
    <t>Total</t>
  </si>
  <si>
    <t>REP. IN CONGRESS</t>
  </si>
  <si>
    <t>BLANKS</t>
  </si>
  <si>
    <t>TOTAL</t>
  </si>
  <si>
    <t>COUNCILLOR</t>
  </si>
  <si>
    <t>REP. IN GENERAL COURT</t>
  </si>
  <si>
    <t>LORI A. EHRLICH</t>
  </si>
  <si>
    <t>All Others</t>
  </si>
  <si>
    <t>ELECTORS OF PRESIDENT</t>
  </si>
  <si>
    <t>AND VICE PRESIDENT</t>
  </si>
  <si>
    <t>STATE ELECTION 11/4/08</t>
  </si>
  <si>
    <t>SENATOR IN GENERAL COURT</t>
  </si>
  <si>
    <t>THOMAS M. McGEE</t>
  </si>
  <si>
    <t>QUESTION 1</t>
  </si>
  <si>
    <t>YES</t>
  </si>
  <si>
    <t>NO</t>
  </si>
  <si>
    <t>QUESTION 2</t>
  </si>
  <si>
    <t>QUESTION 3</t>
  </si>
  <si>
    <t>QUESTION 4</t>
  </si>
  <si>
    <t>Registered Voters</t>
  </si>
  <si>
    <t>CLINTON and KAINE</t>
  </si>
  <si>
    <t>JOHNSON and WELD</t>
  </si>
  <si>
    <t>STEIN and BARAKA</t>
  </si>
  <si>
    <t>TRUMP and PENCE</t>
  </si>
  <si>
    <t>SETH MOULTON</t>
  </si>
  <si>
    <t>TERENCE W. KENNEDY</t>
  </si>
  <si>
    <t>SHERIFF</t>
  </si>
  <si>
    <t>KEVIN F. COPPINGER</t>
  </si>
  <si>
    <t>ANNE M. MANNING-MARTIN</t>
  </si>
  <si>
    <t>MARK E. ARCHER</t>
  </si>
  <si>
    <t>KEVIN J. LEACH</t>
  </si>
  <si>
    <t>Voter turnout 82%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</si>
</sst>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/>
    <xf numFmtId="0" fontId="0" fillId="0" borderId="3" xfId="0" applyBorder="1"/>
    <xf numFmtId="0" fontId="1" fillId="0" borderId="5" xfId="0" applyFont="1" applyBorder="1"/>
    <xf numFmtId="0" fontId="2" fillId="0" borderId="2" xfId="0" applyFont="1" applyBorder="1"/>
    <xf numFmtId="0" fontId="0" fillId="0" borderId="2" xfId="0" applyBorder="1"/>
    <xf numFmtId="0" fontId="0" fillId="0" borderId="7" xfId="0" applyBorder="1"/>
    <xf numFmtId="0" fontId="1" fillId="0" borderId="3" xfId="0" applyFont="1" applyBorder="1"/>
    <xf numFmtId="0" fontId="1" fillId="0" borderId="2" xfId="0" applyFont="1" applyBorder="1"/>
    <xf numFmtId="0" fontId="1" fillId="3" borderId="10" xfId="0" applyFont="1" applyFill="1" applyBorder="1"/>
    <xf numFmtId="0" fontId="1" fillId="3" borderId="3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5" xfId="0" applyFont="1" applyFill="1" applyBorder="1"/>
    <xf numFmtId="0" fontId="1" fillId="3" borderId="4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3" fillId="0" borderId="1" xfId="0" applyFont="1" applyBorder="1"/>
    <xf numFmtId="0" fontId="3" fillId="0" borderId="5" xfId="0" applyFont="1" applyBorder="1"/>
    <xf numFmtId="0" fontId="1" fillId="0" borderId="8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7" xfId="0" applyFont="1" applyBorder="1"/>
    <xf numFmtId="0" fontId="1" fillId="0" borderId="9" xfId="0" applyFont="1" applyBorder="1"/>
    <xf numFmtId="0" fontId="4" fillId="4" borderId="7" xfId="0" applyFont="1" applyFill="1" applyBorder="1"/>
    <xf numFmtId="0" fontId="4" fillId="4" borderId="12" xfId="0" applyFont="1" applyFill="1" applyBorder="1"/>
    <xf numFmtId="0" fontId="4" fillId="4" borderId="5" xfId="0" applyFont="1" applyFill="1" applyBorder="1"/>
    <xf numFmtId="0" fontId="4" fillId="4" borderId="1" xfId="0" applyFont="1" applyFill="1" applyBorder="1"/>
    <xf numFmtId="0" fontId="1" fillId="4" borderId="7" xfId="0" applyFont="1" applyFill="1" applyBorder="1"/>
    <xf numFmtId="0" fontId="1" fillId="4" borderId="12" xfId="0" applyFont="1" applyFill="1" applyBorder="1"/>
    <xf numFmtId="0" fontId="1" fillId="4" borderId="5" xfId="0" applyFont="1" applyFill="1" applyBorder="1"/>
    <xf numFmtId="0" fontId="1" fillId="4" borderId="1" xfId="0" applyFont="1" applyFill="1" applyBorder="1"/>
    <xf numFmtId="0" fontId="1" fillId="0" borderId="0" xfId="0" applyFont="1"/>
    <xf numFmtId="3" fontId="1" fillId="0" borderId="0" xfId="0" applyNumberFormat="1" applyFont="1"/>
    <xf numFmtId="0" fontId="1" fillId="0" borderId="0" xfId="0" applyFont="1" applyBorder="1"/>
    <xf numFmtId="0" fontId="3" fillId="0" borderId="0" xfId="0" applyFont="1" applyBorder="1"/>
    <xf numFmtId="0" fontId="1" fillId="0" borderId="11" xfId="0" applyFont="1" applyBorder="1"/>
    <xf numFmtId="0" fontId="0" fillId="0" borderId="0" xfId="0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topLeftCell="A23" zoomScaleNormal="100" workbookViewId="0">
      <selection activeCell="F55" sqref="F55"/>
    </sheetView>
  </sheetViews>
  <sheetFormatPr defaultRowHeight="12.75"/>
  <cols>
    <col min="2" max="2" width="19.7109375" customWidth="1"/>
    <col min="3" max="5" width="9.5703125" customWidth="1"/>
    <col min="6" max="6" width="9.85546875" customWidth="1"/>
    <col min="7" max="7" width="9.42578125" customWidth="1"/>
    <col min="8" max="8" width="11.28515625" customWidth="1"/>
    <col min="9" max="9" width="9.42578125" bestFit="1" customWidth="1"/>
  </cols>
  <sheetData>
    <row r="1" spans="1:9">
      <c r="A1" s="46" t="s">
        <v>37</v>
      </c>
      <c r="B1" s="46"/>
    </row>
    <row r="2" spans="1:9">
      <c r="A2" s="46" t="s">
        <v>25</v>
      </c>
      <c r="B2" s="46"/>
      <c r="C2" s="46">
        <v>1732</v>
      </c>
      <c r="D2" s="46">
        <v>1890</v>
      </c>
      <c r="E2" s="46">
        <v>1701</v>
      </c>
      <c r="F2" s="46">
        <v>1845</v>
      </c>
      <c r="G2" s="46">
        <v>1816</v>
      </c>
      <c r="H2" s="46">
        <v>1879</v>
      </c>
      <c r="I2" s="47">
        <v>10863</v>
      </c>
    </row>
    <row r="3" spans="1:9">
      <c r="A3" s="55" t="s">
        <v>16</v>
      </c>
      <c r="B3" s="55"/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1" t="s">
        <v>6</v>
      </c>
    </row>
    <row r="4" spans="1:9">
      <c r="A4" s="31" t="s">
        <v>14</v>
      </c>
      <c r="B4" s="31"/>
      <c r="C4" s="3"/>
      <c r="D4" s="3"/>
      <c r="E4" s="3"/>
      <c r="F4" s="3"/>
      <c r="G4" s="3"/>
      <c r="H4" s="3"/>
      <c r="I4" s="12"/>
    </row>
    <row r="5" spans="1:9">
      <c r="A5" s="15" t="s">
        <v>15</v>
      </c>
      <c r="B5" s="3"/>
      <c r="C5" s="3"/>
      <c r="D5" s="3"/>
      <c r="E5" s="3"/>
      <c r="F5" s="3"/>
      <c r="G5" s="3"/>
      <c r="H5" s="3"/>
      <c r="I5" s="13"/>
    </row>
    <row r="6" spans="1:9">
      <c r="A6" s="16" t="s">
        <v>8</v>
      </c>
      <c r="B6" s="14"/>
      <c r="C6" s="3">
        <v>20</v>
      </c>
      <c r="D6" s="3">
        <v>25</v>
      </c>
      <c r="E6" s="3">
        <v>25</v>
      </c>
      <c r="F6" s="3">
        <v>45</v>
      </c>
      <c r="G6" s="3">
        <v>30</v>
      </c>
      <c r="H6" s="3">
        <v>48</v>
      </c>
      <c r="I6" s="28">
        <f t="shared" ref="I6:I11" si="0">SUM(C6:H6)</f>
        <v>193</v>
      </c>
    </row>
    <row r="7" spans="1:9">
      <c r="A7" s="29" t="s">
        <v>26</v>
      </c>
      <c r="B7" s="2"/>
      <c r="C7" s="3">
        <v>784</v>
      </c>
      <c r="D7" s="3">
        <v>1008</v>
      </c>
      <c r="E7" s="3">
        <v>842</v>
      </c>
      <c r="F7" s="3">
        <v>1038</v>
      </c>
      <c r="G7" s="3">
        <v>890</v>
      </c>
      <c r="H7" s="3">
        <v>992</v>
      </c>
      <c r="I7" s="28">
        <f t="shared" si="0"/>
        <v>5554</v>
      </c>
    </row>
    <row r="8" spans="1:9">
      <c r="A8" s="2" t="s">
        <v>27</v>
      </c>
      <c r="B8" s="2"/>
      <c r="C8" s="3">
        <v>33</v>
      </c>
      <c r="D8" s="3">
        <v>63</v>
      </c>
      <c r="E8" s="3">
        <v>50</v>
      </c>
      <c r="F8" s="3">
        <v>53</v>
      </c>
      <c r="G8" s="3">
        <v>67</v>
      </c>
      <c r="H8" s="3">
        <v>70</v>
      </c>
      <c r="I8" s="28">
        <f t="shared" si="0"/>
        <v>336</v>
      </c>
    </row>
    <row r="9" spans="1:9">
      <c r="A9" s="2" t="s">
        <v>28</v>
      </c>
      <c r="B9" s="2"/>
      <c r="C9" s="3">
        <v>15</v>
      </c>
      <c r="D9" s="3">
        <v>22</v>
      </c>
      <c r="E9" s="3">
        <v>25</v>
      </c>
      <c r="F9" s="3">
        <v>14</v>
      </c>
      <c r="G9" s="3">
        <v>20</v>
      </c>
      <c r="H9" s="3">
        <v>4</v>
      </c>
      <c r="I9" s="28">
        <f t="shared" si="0"/>
        <v>100</v>
      </c>
    </row>
    <row r="10" spans="1:9">
      <c r="A10" s="2" t="s">
        <v>29</v>
      </c>
      <c r="B10" s="2"/>
      <c r="C10" s="3">
        <v>506</v>
      </c>
      <c r="D10" s="3">
        <v>413</v>
      </c>
      <c r="E10" s="3">
        <v>375</v>
      </c>
      <c r="F10" s="3">
        <v>399</v>
      </c>
      <c r="G10" s="3">
        <v>436</v>
      </c>
      <c r="H10" s="3">
        <v>457</v>
      </c>
      <c r="I10" s="28">
        <f t="shared" si="0"/>
        <v>2586</v>
      </c>
    </row>
    <row r="11" spans="1:9">
      <c r="A11" s="18" t="s">
        <v>13</v>
      </c>
      <c r="B11" s="14"/>
      <c r="C11" s="3">
        <v>11</v>
      </c>
      <c r="D11" s="3">
        <v>35</v>
      </c>
      <c r="E11" s="3">
        <v>10</v>
      </c>
      <c r="F11" s="3">
        <v>16</v>
      </c>
      <c r="G11" s="3">
        <v>29</v>
      </c>
      <c r="H11" s="3">
        <v>15</v>
      </c>
      <c r="I11" s="28">
        <f t="shared" si="0"/>
        <v>116</v>
      </c>
    </row>
    <row r="12" spans="1:9">
      <c r="A12" s="24" t="s">
        <v>9</v>
      </c>
      <c r="B12" s="22"/>
      <c r="C12" s="23">
        <f t="shared" ref="C12:I12" si="1">SUM(C5:C11)</f>
        <v>1369</v>
      </c>
      <c r="D12" s="23">
        <f t="shared" si="1"/>
        <v>1566</v>
      </c>
      <c r="E12" s="23">
        <f t="shared" si="1"/>
        <v>1327</v>
      </c>
      <c r="F12" s="23">
        <f t="shared" si="1"/>
        <v>1565</v>
      </c>
      <c r="G12" s="23">
        <f t="shared" si="1"/>
        <v>1472</v>
      </c>
      <c r="H12" s="23">
        <f t="shared" si="1"/>
        <v>1586</v>
      </c>
      <c r="I12" s="23">
        <f t="shared" si="1"/>
        <v>8885</v>
      </c>
    </row>
    <row r="13" spans="1:9">
      <c r="A13" s="54"/>
      <c r="B13" s="55"/>
      <c r="C13" s="4"/>
      <c r="D13" s="4"/>
      <c r="E13" s="4"/>
      <c r="F13" s="4"/>
      <c r="G13" s="4"/>
      <c r="H13" s="4"/>
      <c r="I13" s="12"/>
    </row>
    <row r="14" spans="1:9">
      <c r="A14" s="32" t="s">
        <v>7</v>
      </c>
      <c r="B14" s="31"/>
      <c r="C14" s="3"/>
      <c r="D14" s="3"/>
      <c r="E14" s="3"/>
      <c r="F14" s="3"/>
      <c r="G14" s="3"/>
      <c r="H14" s="3"/>
      <c r="I14" s="12"/>
    </row>
    <row r="15" spans="1:9">
      <c r="A15" s="17" t="s">
        <v>8</v>
      </c>
      <c r="B15" s="14"/>
      <c r="C15" s="3">
        <v>300</v>
      </c>
      <c r="D15" s="3">
        <v>298</v>
      </c>
      <c r="E15" s="3">
        <v>264</v>
      </c>
      <c r="F15" s="3">
        <v>332</v>
      </c>
      <c r="G15" s="3">
        <v>345</v>
      </c>
      <c r="H15" s="3">
        <v>347</v>
      </c>
      <c r="I15" s="23">
        <f>SUM(C15:H15)</f>
        <v>1886</v>
      </c>
    </row>
    <row r="16" spans="1:9">
      <c r="A16" s="30" t="s">
        <v>30</v>
      </c>
      <c r="B16" s="19"/>
      <c r="C16" s="3">
        <v>1063</v>
      </c>
      <c r="D16" s="3">
        <v>1257</v>
      </c>
      <c r="E16" s="3">
        <v>1058</v>
      </c>
      <c r="F16" s="3">
        <v>1232</v>
      </c>
      <c r="G16" s="3">
        <v>1116</v>
      </c>
      <c r="H16" s="3">
        <v>1239</v>
      </c>
      <c r="I16" s="23">
        <f>SUM(C16:H16)</f>
        <v>6965</v>
      </c>
    </row>
    <row r="17" spans="1:9">
      <c r="A17" s="17" t="s">
        <v>13</v>
      </c>
      <c r="B17" s="14"/>
      <c r="C17" s="3">
        <v>6</v>
      </c>
      <c r="D17" s="3">
        <v>11</v>
      </c>
      <c r="E17" s="3">
        <v>5</v>
      </c>
      <c r="F17" s="3">
        <v>1</v>
      </c>
      <c r="G17" s="3">
        <v>11</v>
      </c>
      <c r="H17" s="3">
        <v>0</v>
      </c>
      <c r="I17" s="23">
        <f>SUM(C17:H17)</f>
        <v>34</v>
      </c>
    </row>
    <row r="18" spans="1:9">
      <c r="A18" s="21" t="s">
        <v>9</v>
      </c>
      <c r="B18" s="22"/>
      <c r="C18" s="23">
        <f t="shared" ref="C18:I18" si="2">SUM(C15:C17)</f>
        <v>1369</v>
      </c>
      <c r="D18" s="23">
        <f t="shared" si="2"/>
        <v>1566</v>
      </c>
      <c r="E18" s="23">
        <f t="shared" si="2"/>
        <v>1327</v>
      </c>
      <c r="F18" s="23">
        <f t="shared" si="2"/>
        <v>1565</v>
      </c>
      <c r="G18" s="23">
        <f t="shared" si="2"/>
        <v>1472</v>
      </c>
      <c r="H18" s="23">
        <f t="shared" si="2"/>
        <v>1586</v>
      </c>
      <c r="I18" s="23">
        <f t="shared" si="2"/>
        <v>8885</v>
      </c>
    </row>
    <row r="19" spans="1:9">
      <c r="A19" s="54"/>
      <c r="B19" s="55"/>
      <c r="C19" s="4"/>
      <c r="D19" s="4"/>
      <c r="E19" s="4"/>
      <c r="F19" s="4"/>
      <c r="G19" s="4"/>
      <c r="H19" s="4"/>
      <c r="I19" s="12"/>
    </row>
    <row r="20" spans="1:9">
      <c r="A20" s="32" t="s">
        <v>10</v>
      </c>
      <c r="B20" s="31"/>
      <c r="C20" s="3"/>
      <c r="D20" s="3"/>
      <c r="E20" s="3"/>
      <c r="F20" s="3"/>
      <c r="G20" s="3"/>
      <c r="H20" s="3"/>
      <c r="I20" s="12"/>
    </row>
    <row r="21" spans="1:9">
      <c r="A21" s="16" t="s">
        <v>8</v>
      </c>
      <c r="B21" s="19"/>
      <c r="C21" s="3">
        <v>405</v>
      </c>
      <c r="D21" s="3">
        <v>388</v>
      </c>
      <c r="E21" s="3">
        <v>346</v>
      </c>
      <c r="F21" s="3">
        <v>463</v>
      </c>
      <c r="G21" s="3">
        <v>473</v>
      </c>
      <c r="H21" s="3">
        <v>494</v>
      </c>
      <c r="I21" s="23">
        <f>SUM(C21:H21)</f>
        <v>2569</v>
      </c>
    </row>
    <row r="22" spans="1:9">
      <c r="A22" s="15" t="s">
        <v>31</v>
      </c>
      <c r="B22" s="2"/>
      <c r="C22" s="3">
        <v>963</v>
      </c>
      <c r="D22" s="3">
        <v>1168</v>
      </c>
      <c r="E22" s="3">
        <v>978</v>
      </c>
      <c r="F22" s="3">
        <v>1102</v>
      </c>
      <c r="G22" s="3">
        <v>990</v>
      </c>
      <c r="H22" s="3">
        <v>1091</v>
      </c>
      <c r="I22" s="23">
        <f>SUM(C22:H22)</f>
        <v>6292</v>
      </c>
    </row>
    <row r="23" spans="1:9">
      <c r="A23" s="18" t="s">
        <v>13</v>
      </c>
      <c r="B23" s="14"/>
      <c r="C23" s="3">
        <v>1</v>
      </c>
      <c r="D23" s="3">
        <v>10</v>
      </c>
      <c r="E23" s="3">
        <v>3</v>
      </c>
      <c r="F23" s="3">
        <v>0</v>
      </c>
      <c r="G23" s="3">
        <v>9</v>
      </c>
      <c r="H23" s="3">
        <v>1</v>
      </c>
      <c r="I23" s="23">
        <f>SUM(C23:H23)</f>
        <v>24</v>
      </c>
    </row>
    <row r="24" spans="1:9">
      <c r="A24" s="24" t="s">
        <v>9</v>
      </c>
      <c r="B24" s="22"/>
      <c r="C24" s="23">
        <f>SUM(C21:C23)</f>
        <v>1369</v>
      </c>
      <c r="D24" s="23">
        <f t="shared" ref="D24:I24" si="3">SUM(D21:D23)</f>
        <v>1566</v>
      </c>
      <c r="E24" s="23">
        <f t="shared" si="3"/>
        <v>1327</v>
      </c>
      <c r="F24" s="23">
        <f t="shared" si="3"/>
        <v>1565</v>
      </c>
      <c r="G24" s="23">
        <f t="shared" si="3"/>
        <v>1472</v>
      </c>
      <c r="H24" s="23">
        <f t="shared" si="3"/>
        <v>1586</v>
      </c>
      <c r="I24" s="23">
        <f t="shared" si="3"/>
        <v>8885</v>
      </c>
    </row>
    <row r="25" spans="1:9">
      <c r="A25" s="54"/>
      <c r="B25" s="55"/>
      <c r="C25" s="4"/>
      <c r="D25" s="4"/>
      <c r="E25" s="4"/>
      <c r="F25" s="4"/>
      <c r="G25" s="4"/>
      <c r="H25" s="4"/>
      <c r="I25" s="12"/>
    </row>
    <row r="26" spans="1:9">
      <c r="A26" s="32" t="s">
        <v>17</v>
      </c>
      <c r="B26" s="31"/>
      <c r="C26" s="3"/>
      <c r="D26" s="3"/>
      <c r="E26" s="3"/>
      <c r="F26" s="3"/>
      <c r="G26" s="3"/>
      <c r="H26" s="3"/>
      <c r="I26" s="12"/>
    </row>
    <row r="27" spans="1:9">
      <c r="A27" s="17" t="s">
        <v>8</v>
      </c>
      <c r="B27" s="14"/>
      <c r="C27" s="3">
        <v>370</v>
      </c>
      <c r="D27" s="3">
        <v>366</v>
      </c>
      <c r="E27" s="3">
        <v>311</v>
      </c>
      <c r="F27" s="3">
        <v>408</v>
      </c>
      <c r="G27" s="3">
        <v>426</v>
      </c>
      <c r="H27" s="3">
        <v>454</v>
      </c>
      <c r="I27" s="23">
        <f>SUM(C27:H27)</f>
        <v>2335</v>
      </c>
    </row>
    <row r="28" spans="1:9">
      <c r="A28" s="33" t="s">
        <v>18</v>
      </c>
      <c r="B28" s="2"/>
      <c r="C28" s="3">
        <v>998</v>
      </c>
      <c r="D28" s="3">
        <v>1195</v>
      </c>
      <c r="E28" s="3">
        <v>1012</v>
      </c>
      <c r="F28" s="3">
        <v>1157</v>
      </c>
      <c r="G28" s="3">
        <v>1036</v>
      </c>
      <c r="H28" s="3">
        <v>1131</v>
      </c>
      <c r="I28" s="23">
        <f>SUM(C28:H28)</f>
        <v>6529</v>
      </c>
    </row>
    <row r="29" spans="1:9">
      <c r="A29" s="18" t="s">
        <v>13</v>
      </c>
      <c r="B29" s="14"/>
      <c r="C29" s="3">
        <v>1</v>
      </c>
      <c r="D29" s="3">
        <v>5</v>
      </c>
      <c r="E29" s="3">
        <v>4</v>
      </c>
      <c r="F29" s="3">
        <v>0</v>
      </c>
      <c r="G29" s="3">
        <v>10</v>
      </c>
      <c r="H29" s="3">
        <v>1</v>
      </c>
      <c r="I29" s="23">
        <f>SUM(C29:H29)</f>
        <v>21</v>
      </c>
    </row>
    <row r="30" spans="1:9">
      <c r="A30" s="24" t="s">
        <v>9</v>
      </c>
      <c r="B30" s="22"/>
      <c r="C30" s="23">
        <f>SUM(C27:C29)</f>
        <v>1369</v>
      </c>
      <c r="D30" s="23">
        <f t="shared" ref="D30:I30" si="4">SUM(D27:D29)</f>
        <v>1566</v>
      </c>
      <c r="E30" s="23">
        <f t="shared" si="4"/>
        <v>1327</v>
      </c>
      <c r="F30" s="23">
        <f t="shared" si="4"/>
        <v>1565</v>
      </c>
      <c r="G30" s="23">
        <f t="shared" si="4"/>
        <v>1472</v>
      </c>
      <c r="H30" s="23">
        <f t="shared" si="4"/>
        <v>1586</v>
      </c>
      <c r="I30" s="23">
        <f t="shared" si="4"/>
        <v>8885</v>
      </c>
    </row>
    <row r="31" spans="1:9">
      <c r="A31" s="58"/>
      <c r="B31" s="59"/>
      <c r="C31" s="4"/>
      <c r="D31" s="4"/>
      <c r="E31" s="4"/>
      <c r="F31" s="4"/>
      <c r="G31" s="4"/>
      <c r="H31" s="4"/>
      <c r="I31" s="12"/>
    </row>
    <row r="32" spans="1:9">
      <c r="A32" s="5"/>
      <c r="B32" s="6"/>
      <c r="C32" s="1" t="s">
        <v>0</v>
      </c>
      <c r="D32" s="1" t="s">
        <v>1</v>
      </c>
      <c r="E32" s="1" t="s">
        <v>2</v>
      </c>
      <c r="F32" s="1" t="s">
        <v>3</v>
      </c>
      <c r="G32" s="1" t="s">
        <v>4</v>
      </c>
      <c r="H32" s="1" t="s">
        <v>5</v>
      </c>
      <c r="I32" s="12"/>
    </row>
    <row r="33" spans="1:9">
      <c r="A33" s="34" t="s">
        <v>11</v>
      </c>
      <c r="B33" s="35"/>
      <c r="C33" s="14"/>
      <c r="D33" s="3"/>
      <c r="E33" s="3"/>
      <c r="F33" s="3"/>
      <c r="G33" s="3"/>
      <c r="H33" s="3"/>
      <c r="I33" s="12"/>
    </row>
    <row r="34" spans="1:9">
      <c r="A34" s="17" t="s">
        <v>8</v>
      </c>
      <c r="B34" s="14"/>
      <c r="C34" s="14">
        <v>390</v>
      </c>
      <c r="D34" s="3">
        <v>378</v>
      </c>
      <c r="E34" s="3">
        <v>338</v>
      </c>
      <c r="F34" s="3">
        <v>421</v>
      </c>
      <c r="G34" s="3">
        <v>434</v>
      </c>
      <c r="H34" s="3">
        <v>422</v>
      </c>
      <c r="I34" s="23">
        <f>SUM(C34:H34)</f>
        <v>2383</v>
      </c>
    </row>
    <row r="35" spans="1:9">
      <c r="A35" s="20" t="s">
        <v>12</v>
      </c>
      <c r="B35" s="19"/>
      <c r="C35" s="14">
        <v>976</v>
      </c>
      <c r="D35" s="3">
        <v>1183</v>
      </c>
      <c r="E35" s="3">
        <v>986</v>
      </c>
      <c r="F35" s="3">
        <v>1144</v>
      </c>
      <c r="G35" s="3">
        <v>1027</v>
      </c>
      <c r="H35" s="3">
        <v>1164</v>
      </c>
      <c r="I35" s="23">
        <f>SUM(C35:H35)</f>
        <v>6480</v>
      </c>
    </row>
    <row r="36" spans="1:9">
      <c r="A36" s="17" t="s">
        <v>13</v>
      </c>
      <c r="B36" s="14"/>
      <c r="C36" s="14">
        <v>3</v>
      </c>
      <c r="D36" s="3">
        <v>5</v>
      </c>
      <c r="E36" s="3">
        <v>3</v>
      </c>
      <c r="F36" s="3">
        <v>0</v>
      </c>
      <c r="G36" s="3">
        <v>11</v>
      </c>
      <c r="H36" s="3">
        <v>0</v>
      </c>
      <c r="I36" s="23">
        <f>SUM(C36:H36)</f>
        <v>22</v>
      </c>
    </row>
    <row r="37" spans="1:9">
      <c r="A37" s="21" t="s">
        <v>9</v>
      </c>
      <c r="B37" s="25"/>
      <c r="C37" s="23">
        <f t="shared" ref="C37:H37" si="5">SUM(C34:C36)</f>
        <v>1369</v>
      </c>
      <c r="D37" s="23">
        <f t="shared" si="5"/>
        <v>1566</v>
      </c>
      <c r="E37" s="23">
        <f t="shared" si="5"/>
        <v>1327</v>
      </c>
      <c r="F37" s="23">
        <f t="shared" si="5"/>
        <v>1565</v>
      </c>
      <c r="G37" s="23">
        <f t="shared" si="5"/>
        <v>1472</v>
      </c>
      <c r="H37" s="23">
        <f t="shared" si="5"/>
        <v>1586</v>
      </c>
      <c r="I37" s="23">
        <f>SUM(C37:H37)</f>
        <v>8885</v>
      </c>
    </row>
    <row r="38" spans="1:9">
      <c r="A38" s="55"/>
      <c r="B38" s="55"/>
      <c r="C38" s="10"/>
      <c r="D38" s="10"/>
      <c r="E38" s="10"/>
      <c r="F38" s="10"/>
      <c r="G38" s="10"/>
      <c r="H38" s="10"/>
      <c r="I38" s="11"/>
    </row>
    <row r="39" spans="1:9">
      <c r="A39" s="34" t="s">
        <v>32</v>
      </c>
      <c r="B39" s="35"/>
      <c r="C39" s="14"/>
      <c r="D39" s="3"/>
      <c r="E39" s="3"/>
      <c r="F39" s="3"/>
      <c r="G39" s="3"/>
      <c r="H39" s="3"/>
      <c r="I39" s="12"/>
    </row>
    <row r="40" spans="1:9">
      <c r="A40" s="17" t="s">
        <v>8</v>
      </c>
      <c r="B40" s="14"/>
      <c r="C40" s="3">
        <v>152</v>
      </c>
      <c r="D40" s="3">
        <v>189</v>
      </c>
      <c r="E40" s="3">
        <v>119</v>
      </c>
      <c r="F40" s="3">
        <v>186</v>
      </c>
      <c r="G40" s="3">
        <v>206</v>
      </c>
      <c r="H40" s="3">
        <v>201</v>
      </c>
      <c r="I40" s="23">
        <f>SUM(C40:H40)</f>
        <v>1053</v>
      </c>
    </row>
    <row r="41" spans="1:9">
      <c r="A41" s="20" t="s">
        <v>33</v>
      </c>
      <c r="B41" s="19"/>
      <c r="C41" s="14">
        <v>751</v>
      </c>
      <c r="D41" s="3">
        <v>925</v>
      </c>
      <c r="E41" s="3">
        <v>785</v>
      </c>
      <c r="F41" s="3">
        <v>853</v>
      </c>
      <c r="G41" s="3">
        <v>772</v>
      </c>
      <c r="H41" s="3">
        <v>805</v>
      </c>
      <c r="I41" s="23">
        <f t="shared" ref="I41:I46" si="6">SUM(C41:H41)</f>
        <v>4891</v>
      </c>
    </row>
    <row r="42" spans="1:9">
      <c r="A42" s="20" t="s">
        <v>34</v>
      </c>
      <c r="B42" s="19"/>
      <c r="C42" s="3">
        <v>350</v>
      </c>
      <c r="D42" s="3">
        <v>326</v>
      </c>
      <c r="E42" s="3">
        <v>308</v>
      </c>
      <c r="F42" s="3">
        <v>395</v>
      </c>
      <c r="G42" s="3">
        <v>371</v>
      </c>
      <c r="H42" s="3">
        <v>452</v>
      </c>
      <c r="I42" s="23">
        <f t="shared" si="6"/>
        <v>2202</v>
      </c>
    </row>
    <row r="43" spans="1:9">
      <c r="A43" s="30" t="s">
        <v>35</v>
      </c>
      <c r="B43" s="19"/>
      <c r="C43" s="14">
        <v>72</v>
      </c>
      <c r="D43" s="3">
        <v>86</v>
      </c>
      <c r="E43" s="3">
        <v>78</v>
      </c>
      <c r="F43" s="3">
        <v>71</v>
      </c>
      <c r="G43" s="3">
        <v>69</v>
      </c>
      <c r="H43" s="3">
        <v>65</v>
      </c>
      <c r="I43" s="23">
        <f t="shared" si="6"/>
        <v>441</v>
      </c>
    </row>
    <row r="44" spans="1:9">
      <c r="A44" s="37" t="s">
        <v>36</v>
      </c>
      <c r="B44" s="50"/>
      <c r="C44" s="3">
        <v>41</v>
      </c>
      <c r="D44" s="3">
        <v>39</v>
      </c>
      <c r="E44" s="3">
        <v>36</v>
      </c>
      <c r="F44" s="3">
        <v>60</v>
      </c>
      <c r="G44" s="3">
        <v>52</v>
      </c>
      <c r="H44" s="3">
        <v>62</v>
      </c>
      <c r="I44" s="23">
        <f t="shared" si="6"/>
        <v>290</v>
      </c>
    </row>
    <row r="45" spans="1:9">
      <c r="A45" s="17" t="s">
        <v>13</v>
      </c>
      <c r="B45" s="14"/>
      <c r="C45" s="3">
        <v>3</v>
      </c>
      <c r="D45" s="3">
        <v>1</v>
      </c>
      <c r="E45" s="3">
        <v>1</v>
      </c>
      <c r="F45" s="3">
        <v>0</v>
      </c>
      <c r="G45" s="3">
        <v>2</v>
      </c>
      <c r="H45" s="3">
        <v>1</v>
      </c>
      <c r="I45" s="23">
        <f t="shared" si="6"/>
        <v>8</v>
      </c>
    </row>
    <row r="46" spans="1:9">
      <c r="A46" s="24" t="s">
        <v>9</v>
      </c>
      <c r="B46" s="22"/>
      <c r="C46" s="23">
        <f t="shared" ref="C46:H46" si="7">SUM(C40:C45)</f>
        <v>1369</v>
      </c>
      <c r="D46" s="23">
        <f t="shared" si="7"/>
        <v>1566</v>
      </c>
      <c r="E46" s="23">
        <f t="shared" si="7"/>
        <v>1327</v>
      </c>
      <c r="F46" s="23">
        <f t="shared" si="7"/>
        <v>1565</v>
      </c>
      <c r="G46" s="23">
        <f t="shared" si="7"/>
        <v>1472</v>
      </c>
      <c r="H46" s="23">
        <f t="shared" si="7"/>
        <v>1586</v>
      </c>
      <c r="I46" s="23">
        <f t="shared" si="6"/>
        <v>8885</v>
      </c>
    </row>
    <row r="47" spans="1:9">
      <c r="A47" s="54"/>
      <c r="B47" s="55"/>
      <c r="C47" s="4"/>
      <c r="D47" s="4"/>
      <c r="E47" s="4"/>
      <c r="F47" s="4"/>
      <c r="G47" s="4"/>
      <c r="H47" s="4"/>
      <c r="I47" s="12"/>
    </row>
    <row r="48" spans="1:9">
      <c r="A48" s="32" t="s">
        <v>19</v>
      </c>
      <c r="B48" s="31"/>
      <c r="C48" s="3"/>
      <c r="D48" s="3"/>
      <c r="E48" s="3"/>
      <c r="F48" s="3"/>
      <c r="G48" s="3"/>
      <c r="H48" s="3"/>
      <c r="I48" s="12"/>
    </row>
    <row r="49" spans="1:9">
      <c r="A49" s="17" t="s">
        <v>8</v>
      </c>
      <c r="B49" s="14"/>
      <c r="C49" s="3">
        <v>95</v>
      </c>
      <c r="D49" s="3">
        <v>59</v>
      </c>
      <c r="E49" s="3">
        <v>65</v>
      </c>
      <c r="F49" s="3">
        <v>52</v>
      </c>
      <c r="G49" s="3">
        <v>51</v>
      </c>
      <c r="H49" s="3">
        <v>41</v>
      </c>
      <c r="I49" s="23">
        <f>SUM(C49:H49)</f>
        <v>363</v>
      </c>
    </row>
    <row r="50" spans="1:9">
      <c r="A50" s="37" t="s">
        <v>20</v>
      </c>
      <c r="B50" s="14"/>
      <c r="C50" s="3">
        <v>534</v>
      </c>
      <c r="D50" s="3">
        <v>555</v>
      </c>
      <c r="E50" s="3">
        <v>584</v>
      </c>
      <c r="F50" s="3">
        <v>461</v>
      </c>
      <c r="G50" s="3">
        <v>479</v>
      </c>
      <c r="H50" s="3">
        <v>444</v>
      </c>
      <c r="I50" s="23">
        <f>SUM(C50:H50)</f>
        <v>3057</v>
      </c>
    </row>
    <row r="51" spans="1:9">
      <c r="A51" s="36" t="s">
        <v>21</v>
      </c>
      <c r="B51" s="14"/>
      <c r="C51" s="3">
        <v>740</v>
      </c>
      <c r="D51" s="3">
        <v>952</v>
      </c>
      <c r="E51" s="3">
        <v>678</v>
      </c>
      <c r="F51" s="3">
        <v>1052</v>
      </c>
      <c r="G51" s="3">
        <v>942</v>
      </c>
      <c r="H51" s="3">
        <v>1101</v>
      </c>
      <c r="I51" s="23">
        <f>SUM(C51:H51)</f>
        <v>5465</v>
      </c>
    </row>
    <row r="52" spans="1:9">
      <c r="A52" s="24" t="s">
        <v>9</v>
      </c>
      <c r="B52" s="22"/>
      <c r="C52" s="23">
        <f t="shared" ref="C52:H52" si="8">SUM(C49:C51)</f>
        <v>1369</v>
      </c>
      <c r="D52" s="23">
        <f t="shared" si="8"/>
        <v>1566</v>
      </c>
      <c r="E52" s="23">
        <f t="shared" si="8"/>
        <v>1327</v>
      </c>
      <c r="F52" s="23">
        <f t="shared" si="8"/>
        <v>1565</v>
      </c>
      <c r="G52" s="23">
        <f t="shared" si="8"/>
        <v>1472</v>
      </c>
      <c r="H52" s="23">
        <f t="shared" si="8"/>
        <v>1586</v>
      </c>
      <c r="I52" s="23">
        <f>SUM(C52:H52)</f>
        <v>8885</v>
      </c>
    </row>
    <row r="53" spans="1:9">
      <c r="A53" s="54"/>
      <c r="B53" s="55"/>
      <c r="C53" s="4"/>
      <c r="D53" s="4"/>
      <c r="E53" s="4"/>
      <c r="F53" s="4"/>
      <c r="G53" s="4"/>
      <c r="H53" s="4"/>
      <c r="I53" s="12"/>
    </row>
    <row r="54" spans="1:9">
      <c r="A54" s="32" t="s">
        <v>22</v>
      </c>
      <c r="B54" s="31"/>
      <c r="C54" s="3"/>
      <c r="D54" s="3"/>
      <c r="E54" s="3"/>
      <c r="F54" s="3"/>
      <c r="G54" s="3"/>
      <c r="H54" s="3"/>
      <c r="I54" s="12"/>
    </row>
    <row r="55" spans="1:9">
      <c r="A55" s="18" t="s">
        <v>8</v>
      </c>
      <c r="B55" s="14"/>
      <c r="C55" s="3">
        <v>61</v>
      </c>
      <c r="D55" s="3">
        <v>26</v>
      </c>
      <c r="E55" s="3">
        <v>26</v>
      </c>
      <c r="F55" s="3">
        <v>31</v>
      </c>
      <c r="G55" s="3">
        <v>22</v>
      </c>
      <c r="H55" s="3">
        <v>32</v>
      </c>
      <c r="I55" s="23">
        <f>SUM(C55:H55)</f>
        <v>198</v>
      </c>
    </row>
    <row r="56" spans="1:9">
      <c r="A56" s="36" t="s">
        <v>20</v>
      </c>
      <c r="B56" s="14"/>
      <c r="C56" s="3">
        <v>513</v>
      </c>
      <c r="D56" s="3">
        <v>529</v>
      </c>
      <c r="E56" s="3">
        <v>459</v>
      </c>
      <c r="F56" s="3">
        <v>640</v>
      </c>
      <c r="G56" s="3">
        <v>676</v>
      </c>
      <c r="H56" s="3">
        <v>784</v>
      </c>
      <c r="I56" s="23">
        <f>SUM(C56:H56)</f>
        <v>3601</v>
      </c>
    </row>
    <row r="57" spans="1:9">
      <c r="A57" s="36" t="s">
        <v>21</v>
      </c>
      <c r="B57" s="14"/>
      <c r="C57" s="3">
        <v>795</v>
      </c>
      <c r="D57" s="3">
        <v>1011</v>
      </c>
      <c r="E57" s="3">
        <v>842</v>
      </c>
      <c r="F57" s="3">
        <v>894</v>
      </c>
      <c r="G57" s="3">
        <v>774</v>
      </c>
      <c r="H57" s="3">
        <v>770</v>
      </c>
      <c r="I57" s="23">
        <f>SUM(C57:H57)</f>
        <v>5086</v>
      </c>
    </row>
    <row r="58" spans="1:9">
      <c r="A58" s="24" t="s">
        <v>9</v>
      </c>
      <c r="B58" s="26"/>
      <c r="C58" s="27">
        <f t="shared" ref="C58:H58" si="9">SUM(C55:C57)</f>
        <v>1369</v>
      </c>
      <c r="D58" s="27">
        <f t="shared" si="9"/>
        <v>1566</v>
      </c>
      <c r="E58" s="27">
        <f t="shared" si="9"/>
        <v>1327</v>
      </c>
      <c r="F58" s="27">
        <f t="shared" si="9"/>
        <v>1565</v>
      </c>
      <c r="G58" s="27">
        <f t="shared" si="9"/>
        <v>1472</v>
      </c>
      <c r="H58" s="27">
        <f t="shared" si="9"/>
        <v>1586</v>
      </c>
      <c r="I58" s="23">
        <f>SUM(C58:H58)</f>
        <v>8885</v>
      </c>
    </row>
    <row r="59" spans="1:9">
      <c r="A59" s="38"/>
      <c r="B59" s="39"/>
      <c r="C59" s="40"/>
      <c r="D59" s="40"/>
      <c r="E59" s="40"/>
      <c r="F59" s="40"/>
      <c r="G59" s="40"/>
      <c r="H59" s="40"/>
      <c r="I59" s="41"/>
    </row>
    <row r="60" spans="1:9">
      <c r="A60" s="32" t="s">
        <v>23</v>
      </c>
      <c r="B60" s="31"/>
      <c r="C60" s="3"/>
      <c r="D60" s="3"/>
      <c r="E60" s="3"/>
      <c r="F60" s="3"/>
      <c r="G60" s="3"/>
      <c r="H60" s="3"/>
      <c r="I60" s="12"/>
    </row>
    <row r="61" spans="1:9">
      <c r="A61" s="18" t="s">
        <v>8</v>
      </c>
      <c r="B61" s="14"/>
      <c r="C61" s="3">
        <v>71</v>
      </c>
      <c r="D61" s="3">
        <v>44</v>
      </c>
      <c r="E61" s="3">
        <v>38</v>
      </c>
      <c r="F61" s="3">
        <v>32</v>
      </c>
      <c r="G61" s="3">
        <v>40</v>
      </c>
      <c r="H61" s="3">
        <v>26</v>
      </c>
      <c r="I61" s="23">
        <f>SUM(C61:H61)</f>
        <v>251</v>
      </c>
    </row>
    <row r="62" spans="1:9">
      <c r="A62" s="36" t="s">
        <v>20</v>
      </c>
      <c r="B62" s="14"/>
      <c r="C62" s="3">
        <v>981</v>
      </c>
      <c r="D62" s="3">
        <v>1232</v>
      </c>
      <c r="E62" s="3">
        <v>1064</v>
      </c>
      <c r="F62" s="3">
        <v>1258</v>
      </c>
      <c r="G62" s="3">
        <v>1125</v>
      </c>
      <c r="H62" s="3">
        <v>1214</v>
      </c>
      <c r="I62" s="23">
        <f>SUM(C62:H62)</f>
        <v>6874</v>
      </c>
    </row>
    <row r="63" spans="1:9">
      <c r="A63" s="36" t="s">
        <v>21</v>
      </c>
      <c r="B63" s="14"/>
      <c r="C63" s="3">
        <v>317</v>
      </c>
      <c r="D63" s="3">
        <v>290</v>
      </c>
      <c r="E63" s="3">
        <v>225</v>
      </c>
      <c r="F63" s="3">
        <v>275</v>
      </c>
      <c r="G63" s="3">
        <v>307</v>
      </c>
      <c r="H63" s="3">
        <v>346</v>
      </c>
      <c r="I63" s="23">
        <f>SUM(C63:H63)</f>
        <v>1760</v>
      </c>
    </row>
    <row r="64" spans="1:9">
      <c r="A64" s="24" t="s">
        <v>9</v>
      </c>
      <c r="B64" s="26"/>
      <c r="C64" s="27">
        <f t="shared" ref="C64:H64" si="10">SUM(C61:C63)</f>
        <v>1369</v>
      </c>
      <c r="D64" s="27">
        <f t="shared" si="10"/>
        <v>1566</v>
      </c>
      <c r="E64" s="27">
        <f t="shared" si="10"/>
        <v>1327</v>
      </c>
      <c r="F64" s="27">
        <f t="shared" si="10"/>
        <v>1565</v>
      </c>
      <c r="G64" s="27">
        <f t="shared" si="10"/>
        <v>1472</v>
      </c>
      <c r="H64" s="27">
        <f t="shared" si="10"/>
        <v>1586</v>
      </c>
      <c r="I64" s="23">
        <f>SUM(C64:H64)</f>
        <v>8885</v>
      </c>
    </row>
    <row r="65" spans="1:9">
      <c r="A65" s="42"/>
      <c r="B65" s="43"/>
      <c r="C65" s="44"/>
      <c r="D65" s="44"/>
      <c r="E65" s="44"/>
      <c r="F65" s="44"/>
      <c r="G65" s="44"/>
      <c r="H65" s="44"/>
      <c r="I65" s="45"/>
    </row>
    <row r="66" spans="1:9">
      <c r="A66" s="32" t="s">
        <v>24</v>
      </c>
      <c r="B66" s="31"/>
      <c r="C66" s="3"/>
      <c r="D66" s="3"/>
      <c r="E66" s="3"/>
      <c r="F66" s="3"/>
      <c r="G66" s="3"/>
      <c r="H66" s="3"/>
      <c r="I66" s="12"/>
    </row>
    <row r="67" spans="1:9">
      <c r="A67" s="18" t="s">
        <v>8</v>
      </c>
      <c r="B67" s="14"/>
      <c r="C67" s="3">
        <v>54</v>
      </c>
      <c r="D67" s="3">
        <v>29</v>
      </c>
      <c r="E67" s="3">
        <v>31</v>
      </c>
      <c r="F67" s="3">
        <v>17</v>
      </c>
      <c r="G67" s="3">
        <v>19</v>
      </c>
      <c r="H67" s="3">
        <v>18</v>
      </c>
      <c r="I67" s="23">
        <f>SUM(C67:H67)</f>
        <v>168</v>
      </c>
    </row>
    <row r="68" spans="1:9">
      <c r="A68" s="36" t="s">
        <v>20</v>
      </c>
      <c r="B68" s="14"/>
      <c r="C68" s="3">
        <v>617</v>
      </c>
      <c r="D68" s="3">
        <v>875</v>
      </c>
      <c r="E68" s="3">
        <v>785</v>
      </c>
      <c r="F68" s="3">
        <v>827</v>
      </c>
      <c r="G68" s="3">
        <v>795</v>
      </c>
      <c r="H68" s="3">
        <v>770</v>
      </c>
      <c r="I68" s="23">
        <f>SUM(C68:H68)</f>
        <v>4669</v>
      </c>
    </row>
    <row r="69" spans="1:9">
      <c r="A69" s="36" t="s">
        <v>21</v>
      </c>
      <c r="B69" s="14"/>
      <c r="C69" s="3">
        <v>698</v>
      </c>
      <c r="D69" s="3">
        <v>662</v>
      </c>
      <c r="E69" s="3">
        <v>511</v>
      </c>
      <c r="F69" s="3">
        <v>721</v>
      </c>
      <c r="G69" s="3">
        <v>658</v>
      </c>
      <c r="H69" s="3">
        <v>798</v>
      </c>
      <c r="I69" s="23">
        <f>SUM(C69:H69)</f>
        <v>4048</v>
      </c>
    </row>
    <row r="70" spans="1:9">
      <c r="A70" s="24" t="s">
        <v>9</v>
      </c>
      <c r="B70" s="26"/>
      <c r="C70" s="27">
        <f t="shared" ref="C70:H70" si="11">SUM(C67:C69)</f>
        <v>1369</v>
      </c>
      <c r="D70" s="27">
        <f t="shared" si="11"/>
        <v>1566</v>
      </c>
      <c r="E70" s="27">
        <f t="shared" si="11"/>
        <v>1327</v>
      </c>
      <c r="F70" s="27">
        <f t="shared" si="11"/>
        <v>1565</v>
      </c>
      <c r="G70" s="27">
        <f t="shared" si="11"/>
        <v>1472</v>
      </c>
      <c r="H70" s="27">
        <f t="shared" si="11"/>
        <v>1586</v>
      </c>
      <c r="I70" s="23">
        <f>SUM(C70:H70)</f>
        <v>8885</v>
      </c>
    </row>
    <row r="71" spans="1:9">
      <c r="A71" s="52"/>
      <c r="B71" s="53"/>
      <c r="C71" s="45"/>
      <c r="D71" s="45"/>
      <c r="E71" s="45"/>
      <c r="F71" s="45"/>
      <c r="G71" s="45"/>
      <c r="H71" s="45"/>
      <c r="I71" s="45"/>
    </row>
    <row r="72" spans="1:9">
      <c r="A72" s="49"/>
      <c r="B72" s="49"/>
      <c r="C72" s="51"/>
      <c r="D72" s="51"/>
      <c r="E72" s="51"/>
      <c r="F72" s="51"/>
      <c r="G72" s="51"/>
      <c r="H72" s="51"/>
      <c r="I72" s="7"/>
    </row>
    <row r="73" spans="1:9">
      <c r="A73" s="51"/>
      <c r="B73" s="51"/>
      <c r="C73" s="51"/>
      <c r="D73" s="51"/>
      <c r="E73" s="51"/>
      <c r="F73" s="51"/>
      <c r="G73" s="51"/>
      <c r="H73" s="51"/>
      <c r="I73" s="9"/>
    </row>
    <row r="74" spans="1:9">
      <c r="A74" s="48"/>
      <c r="B74" s="51"/>
      <c r="C74" s="51"/>
      <c r="D74" s="51"/>
      <c r="E74" s="51"/>
      <c r="F74" s="51"/>
      <c r="G74" s="51"/>
      <c r="H74" s="51"/>
      <c r="I74" s="9"/>
    </row>
    <row r="75" spans="1:9">
      <c r="A75" s="48"/>
      <c r="B75" s="51"/>
      <c r="C75" s="51"/>
      <c r="D75" s="51"/>
      <c r="E75" s="51"/>
      <c r="F75" s="51"/>
      <c r="G75" s="51"/>
      <c r="H75" s="51"/>
      <c r="I75" s="9"/>
    </row>
    <row r="76" spans="1:9">
      <c r="A76" s="9"/>
      <c r="B76" s="9"/>
      <c r="C76" s="9"/>
      <c r="D76" s="9"/>
      <c r="E76" s="9"/>
      <c r="F76" s="9"/>
      <c r="G76" s="9"/>
      <c r="H76" s="9"/>
      <c r="I76" s="9"/>
    </row>
    <row r="77" spans="1:9">
      <c r="A77" s="9"/>
      <c r="B77" s="9"/>
      <c r="C77" s="9"/>
      <c r="D77" s="9"/>
      <c r="E77" s="9"/>
      <c r="F77" s="9"/>
      <c r="G77" s="9"/>
      <c r="H77" s="9"/>
      <c r="I77" s="9"/>
    </row>
    <row r="78" spans="1:9">
      <c r="A78" s="49"/>
      <c r="B78" s="49"/>
      <c r="C78" s="51"/>
      <c r="D78" s="51"/>
      <c r="E78" s="51"/>
      <c r="F78" s="51"/>
      <c r="G78" s="51"/>
      <c r="H78" s="51"/>
      <c r="I78" s="7"/>
    </row>
    <row r="79" spans="1:9">
      <c r="A79" s="51"/>
      <c r="B79" s="51"/>
      <c r="C79" s="51"/>
      <c r="D79" s="51"/>
      <c r="E79" s="51"/>
      <c r="F79" s="51"/>
      <c r="G79" s="51"/>
      <c r="H79" s="51"/>
      <c r="I79" s="9"/>
    </row>
    <row r="80" spans="1:9">
      <c r="A80" s="48"/>
      <c r="B80" s="51"/>
      <c r="C80" s="51"/>
      <c r="D80" s="51"/>
      <c r="E80" s="51"/>
      <c r="F80" s="51"/>
      <c r="G80" s="51"/>
      <c r="H80" s="51"/>
      <c r="I80" s="9"/>
    </row>
    <row r="81" spans="1:9">
      <c r="A81" s="48"/>
      <c r="B81" s="51"/>
      <c r="C81" s="51"/>
      <c r="D81" s="51"/>
      <c r="E81" s="51"/>
      <c r="F81" s="51"/>
      <c r="G81" s="51"/>
      <c r="H81" s="51"/>
      <c r="I81" s="9"/>
    </row>
    <row r="82" spans="1:9">
      <c r="A82" s="9"/>
      <c r="B82" s="9"/>
      <c r="C82" s="9"/>
      <c r="D82" s="9"/>
      <c r="E82" s="9"/>
      <c r="F82" s="9"/>
      <c r="G82" s="9"/>
      <c r="H82" s="9"/>
      <c r="I82" s="9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57"/>
      <c r="B84" s="57"/>
      <c r="C84" s="7"/>
      <c r="D84" s="7"/>
      <c r="E84" s="7"/>
      <c r="F84" s="7"/>
      <c r="G84" s="7"/>
      <c r="H84" s="7"/>
      <c r="I84" s="7"/>
    </row>
    <row r="85" spans="1:9">
      <c r="A85" s="9"/>
      <c r="B85" s="9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  <row r="88" spans="1:9">
      <c r="A88" s="7"/>
      <c r="B88" s="7"/>
      <c r="C88" s="7"/>
      <c r="D88" s="7"/>
      <c r="E88" s="7"/>
      <c r="F88" s="7"/>
      <c r="G88" s="7"/>
      <c r="H88" s="7"/>
      <c r="I88" s="7"/>
    </row>
    <row r="89" spans="1:9">
      <c r="A89" s="57"/>
      <c r="B89" s="57"/>
      <c r="C89" s="7"/>
      <c r="D89" s="7"/>
      <c r="E89" s="7"/>
      <c r="F89" s="7"/>
      <c r="G89" s="7"/>
      <c r="H89" s="7"/>
      <c r="I89" s="7"/>
    </row>
    <row r="90" spans="1:9">
      <c r="A90" s="9"/>
      <c r="B90" s="9"/>
      <c r="C90" s="7"/>
      <c r="D90" s="7"/>
      <c r="E90" s="7"/>
      <c r="F90" s="7"/>
      <c r="G90" s="7"/>
      <c r="H90" s="7"/>
      <c r="I90" s="7"/>
    </row>
    <row r="91" spans="1:9">
      <c r="A91" s="7"/>
      <c r="B91" s="7"/>
      <c r="C91" s="7"/>
      <c r="D91" s="7"/>
      <c r="E91" s="7"/>
      <c r="F91" s="7"/>
      <c r="G91" s="7"/>
      <c r="H91" s="7"/>
      <c r="I91" s="7"/>
    </row>
    <row r="92" spans="1:9">
      <c r="A92" s="7"/>
      <c r="B92" s="7"/>
      <c r="C92" s="7"/>
      <c r="D92" s="7"/>
      <c r="E92" s="7"/>
      <c r="F92" s="7"/>
      <c r="G92" s="7"/>
      <c r="H92" s="7"/>
      <c r="I92" s="7"/>
    </row>
    <row r="93" spans="1:9">
      <c r="A93" s="7"/>
      <c r="B93" s="7"/>
      <c r="C93" s="7"/>
      <c r="D93" s="7"/>
      <c r="E93" s="7"/>
      <c r="F93" s="7"/>
      <c r="G93" s="7"/>
      <c r="H93" s="7"/>
      <c r="I93" s="7"/>
    </row>
    <row r="94" spans="1:9">
      <c r="A94" s="57"/>
      <c r="B94" s="57"/>
      <c r="C94" s="7"/>
      <c r="D94" s="7"/>
      <c r="E94" s="7"/>
      <c r="F94" s="7"/>
      <c r="G94" s="7"/>
      <c r="H94" s="7"/>
      <c r="I94" s="7"/>
    </row>
    <row r="95" spans="1:9">
      <c r="A95" s="9"/>
      <c r="B95" s="9"/>
      <c r="C95" s="7"/>
      <c r="D95" s="7"/>
      <c r="E95" s="7"/>
      <c r="F95" s="7"/>
      <c r="G95" s="7"/>
      <c r="H95" s="7"/>
      <c r="I95" s="7"/>
    </row>
    <row r="96" spans="1:9">
      <c r="A96" s="7"/>
      <c r="B96" s="7"/>
      <c r="C96" s="7"/>
      <c r="D96" s="7"/>
      <c r="E96" s="7"/>
      <c r="F96" s="7"/>
      <c r="G96" s="7"/>
      <c r="H96" s="7"/>
      <c r="I96" s="7"/>
    </row>
    <row r="97" spans="1:9">
      <c r="A97" s="7"/>
      <c r="B97" s="7"/>
      <c r="C97" s="7"/>
      <c r="D97" s="7"/>
      <c r="E97" s="7"/>
      <c r="F97" s="7"/>
      <c r="G97" s="7"/>
      <c r="H97" s="7"/>
      <c r="I97" s="7"/>
    </row>
    <row r="98" spans="1:9">
      <c r="A98" s="7"/>
      <c r="B98" s="7"/>
      <c r="C98" s="7"/>
      <c r="D98" s="7"/>
      <c r="E98" s="7"/>
      <c r="F98" s="7"/>
      <c r="G98" s="7"/>
      <c r="H98" s="7"/>
      <c r="I98" s="7"/>
    </row>
    <row r="99" spans="1:9">
      <c r="A99" s="57"/>
      <c r="B99" s="57"/>
      <c r="C99" s="7"/>
      <c r="D99" s="7"/>
      <c r="E99" s="7"/>
      <c r="F99" s="7"/>
      <c r="G99" s="7"/>
      <c r="H99" s="7"/>
      <c r="I99" s="7"/>
    </row>
    <row r="100" spans="1:9">
      <c r="A100" s="9"/>
      <c r="B100" s="9"/>
      <c r="C100" s="7"/>
      <c r="D100" s="7"/>
      <c r="E100" s="7"/>
      <c r="F100" s="7"/>
      <c r="G100" s="7"/>
      <c r="H100" s="7"/>
      <c r="I100" s="7"/>
    </row>
    <row r="101" spans="1:9">
      <c r="A101" s="7"/>
      <c r="B101" s="7"/>
      <c r="C101" s="7"/>
      <c r="D101" s="7"/>
      <c r="E101" s="7"/>
      <c r="F101" s="7"/>
      <c r="G101" s="7"/>
      <c r="H101" s="7"/>
      <c r="I101" s="7"/>
    </row>
    <row r="102" spans="1:9">
      <c r="A102" s="7"/>
      <c r="B102" s="7"/>
      <c r="C102" s="7"/>
      <c r="D102" s="7"/>
      <c r="E102" s="7"/>
      <c r="F102" s="7"/>
      <c r="G102" s="7"/>
      <c r="H102" s="7"/>
      <c r="I102" s="7"/>
    </row>
    <row r="103" spans="1:9">
      <c r="A103" s="7"/>
      <c r="B103" s="7"/>
      <c r="C103" s="7"/>
      <c r="D103" s="7"/>
      <c r="E103" s="7"/>
      <c r="F103" s="7"/>
      <c r="G103" s="7"/>
      <c r="H103" s="7"/>
      <c r="I103" s="7"/>
    </row>
    <row r="104" spans="1:9">
      <c r="A104" s="57"/>
      <c r="B104" s="57"/>
      <c r="C104" s="9"/>
      <c r="D104" s="9"/>
      <c r="E104" s="9"/>
      <c r="F104" s="9"/>
      <c r="G104" s="9"/>
      <c r="H104" s="9"/>
      <c r="I104" s="8"/>
    </row>
    <row r="105" spans="1:9">
      <c r="A105" s="9"/>
      <c r="B105" s="9"/>
      <c r="C105" s="7"/>
      <c r="D105" s="7"/>
      <c r="E105" s="7"/>
      <c r="F105" s="7"/>
      <c r="G105" s="7"/>
      <c r="H105" s="7"/>
      <c r="I105" s="7"/>
    </row>
    <row r="106" spans="1:9">
      <c r="A106" s="7"/>
      <c r="B106" s="7"/>
      <c r="C106" s="7"/>
      <c r="D106" s="7"/>
      <c r="E106" s="7"/>
      <c r="F106" s="7"/>
      <c r="G106" s="7"/>
      <c r="H106" s="7"/>
      <c r="I106" s="7"/>
    </row>
    <row r="107" spans="1:9">
      <c r="A107" s="7"/>
      <c r="B107" s="7"/>
      <c r="C107" s="7"/>
      <c r="D107" s="7"/>
      <c r="E107" s="7"/>
      <c r="F107" s="7"/>
      <c r="G107" s="7"/>
      <c r="H107" s="7"/>
      <c r="I107" s="7"/>
    </row>
    <row r="108" spans="1:9">
      <c r="A108" s="7"/>
      <c r="B108" s="7"/>
      <c r="C108" s="7"/>
      <c r="D108" s="7"/>
      <c r="E108" s="7"/>
      <c r="F108" s="7"/>
      <c r="G108" s="7"/>
      <c r="H108" s="7"/>
      <c r="I108" s="7"/>
    </row>
    <row r="109" spans="1:9">
      <c r="A109" s="57"/>
      <c r="B109" s="57"/>
      <c r="C109" s="7"/>
      <c r="D109" s="7"/>
      <c r="E109" s="7"/>
      <c r="F109" s="7"/>
      <c r="G109" s="7"/>
      <c r="H109" s="7"/>
      <c r="I109" s="7"/>
    </row>
    <row r="110" spans="1:9">
      <c r="A110" s="9"/>
      <c r="B110" s="9"/>
      <c r="C110" s="7"/>
      <c r="D110" s="7"/>
      <c r="E110" s="7"/>
      <c r="F110" s="7"/>
      <c r="G110" s="7"/>
      <c r="H110" s="7"/>
      <c r="I110" s="7"/>
    </row>
    <row r="111" spans="1:9">
      <c r="A111" s="7"/>
      <c r="B111" s="7"/>
      <c r="C111" s="7"/>
      <c r="D111" s="7"/>
      <c r="E111" s="7"/>
      <c r="F111" s="7"/>
      <c r="G111" s="7"/>
      <c r="H111" s="7"/>
      <c r="I111" s="7"/>
    </row>
    <row r="112" spans="1:9">
      <c r="A112" s="7"/>
      <c r="B112" s="7"/>
      <c r="C112" s="7"/>
      <c r="D112" s="7"/>
      <c r="E112" s="7"/>
      <c r="F112" s="7"/>
      <c r="G112" s="7"/>
      <c r="H112" s="7"/>
      <c r="I112" s="7"/>
    </row>
    <row r="113" spans="1:9">
      <c r="A113" s="7"/>
      <c r="B113" s="7"/>
      <c r="C113" s="7"/>
      <c r="D113" s="7"/>
      <c r="E113" s="7"/>
      <c r="F113" s="7"/>
      <c r="G113" s="7"/>
      <c r="H113" s="7"/>
      <c r="I113" s="7"/>
    </row>
    <row r="114" spans="1:9">
      <c r="A114" s="57"/>
      <c r="B114" s="57"/>
      <c r="C114" s="7"/>
      <c r="D114" s="7"/>
      <c r="E114" s="7"/>
      <c r="F114" s="7"/>
      <c r="G114" s="7"/>
      <c r="H114" s="7"/>
      <c r="I114" s="7"/>
    </row>
    <row r="115" spans="1:9">
      <c r="A115" s="9"/>
      <c r="B115" s="9"/>
      <c r="C115" s="7"/>
      <c r="D115" s="7"/>
      <c r="E115" s="7"/>
      <c r="F115" s="7"/>
      <c r="G115" s="7"/>
      <c r="H115" s="7"/>
      <c r="I115" s="7"/>
    </row>
    <row r="116" spans="1:9">
      <c r="A116" s="7"/>
      <c r="B116" s="7"/>
      <c r="C116" s="7"/>
      <c r="D116" s="7"/>
      <c r="E116" s="7"/>
      <c r="F116" s="7"/>
      <c r="G116" s="7"/>
      <c r="H116" s="7"/>
      <c r="I116" s="7"/>
    </row>
    <row r="117" spans="1:9">
      <c r="A117" s="7"/>
      <c r="B117" s="7"/>
      <c r="C117" s="7"/>
      <c r="D117" s="7"/>
      <c r="E117" s="7"/>
      <c r="F117" s="7"/>
      <c r="G117" s="7"/>
      <c r="H117" s="7"/>
      <c r="I117" s="7"/>
    </row>
    <row r="118" spans="1:9">
      <c r="A118" s="7"/>
      <c r="B118" s="7"/>
      <c r="C118" s="7"/>
      <c r="D118" s="7"/>
      <c r="E118" s="7"/>
      <c r="F118" s="7"/>
      <c r="G118" s="7"/>
      <c r="H118" s="7"/>
      <c r="I118" s="7"/>
    </row>
    <row r="119" spans="1:9">
      <c r="A119" s="57"/>
      <c r="B119" s="57"/>
      <c r="C119" s="7"/>
      <c r="D119" s="7"/>
      <c r="E119" s="7"/>
      <c r="F119" s="7"/>
      <c r="G119" s="7"/>
      <c r="H119" s="7"/>
      <c r="I119" s="7"/>
    </row>
    <row r="120" spans="1:9">
      <c r="A120" s="9"/>
      <c r="B120" s="9"/>
      <c r="C120" s="7"/>
      <c r="D120" s="7"/>
      <c r="E120" s="7"/>
      <c r="F120" s="7"/>
      <c r="G120" s="7"/>
      <c r="H120" s="7"/>
      <c r="I120" s="7"/>
    </row>
    <row r="121" spans="1:9">
      <c r="A121" s="7"/>
      <c r="B121" s="7"/>
      <c r="C121" s="7"/>
      <c r="D121" s="7"/>
      <c r="E121" s="7"/>
      <c r="F121" s="7"/>
      <c r="G121" s="7"/>
      <c r="H121" s="7"/>
      <c r="I121" s="7"/>
    </row>
    <row r="122" spans="1:9">
      <c r="A122" s="7"/>
      <c r="B122" s="7"/>
      <c r="C122" s="7"/>
      <c r="D122" s="7"/>
      <c r="E122" s="7"/>
      <c r="F122" s="7"/>
      <c r="G122" s="7"/>
      <c r="H122" s="7"/>
      <c r="I122" s="7"/>
    </row>
    <row r="123" spans="1:9">
      <c r="A123" s="7"/>
      <c r="B123" s="7"/>
      <c r="C123" s="7"/>
      <c r="D123" s="7"/>
      <c r="E123" s="7"/>
      <c r="F123" s="7"/>
      <c r="G123" s="7"/>
      <c r="H123" s="7"/>
      <c r="I123" s="7"/>
    </row>
    <row r="124" spans="1:9">
      <c r="A124" s="57"/>
      <c r="B124" s="57"/>
      <c r="C124" s="7"/>
      <c r="D124" s="7"/>
      <c r="E124" s="7"/>
      <c r="F124" s="7"/>
      <c r="G124" s="7"/>
      <c r="H124" s="7"/>
      <c r="I124" s="7"/>
    </row>
    <row r="125" spans="1:9">
      <c r="A125" s="9"/>
      <c r="B125" s="9"/>
      <c r="C125" s="7"/>
      <c r="D125" s="7"/>
      <c r="E125" s="7"/>
      <c r="F125" s="7"/>
      <c r="G125" s="7"/>
      <c r="H125" s="7"/>
      <c r="I125" s="7"/>
    </row>
    <row r="126" spans="1:9">
      <c r="A126" s="7"/>
      <c r="B126" s="7"/>
      <c r="C126" s="7"/>
      <c r="D126" s="7"/>
      <c r="E126" s="7"/>
      <c r="F126" s="7"/>
      <c r="G126" s="7"/>
      <c r="H126" s="7"/>
      <c r="I126" s="7"/>
    </row>
    <row r="127" spans="1:9">
      <c r="A127" s="7"/>
      <c r="B127" s="7"/>
      <c r="C127" s="7"/>
      <c r="D127" s="7"/>
      <c r="E127" s="7"/>
      <c r="F127" s="7"/>
      <c r="G127" s="7"/>
      <c r="H127" s="7"/>
      <c r="I127" s="7"/>
    </row>
    <row r="128" spans="1:9">
      <c r="A128" s="7"/>
      <c r="B128" s="7"/>
      <c r="C128" s="7"/>
      <c r="D128" s="7"/>
      <c r="E128" s="7"/>
      <c r="F128" s="7"/>
      <c r="G128" s="7"/>
      <c r="H128" s="7"/>
      <c r="I128" s="7"/>
    </row>
    <row r="129" spans="1:9">
      <c r="A129" s="57"/>
      <c r="B129" s="57"/>
      <c r="C129" s="7"/>
      <c r="D129" s="7"/>
      <c r="E129" s="7"/>
      <c r="F129" s="7"/>
      <c r="G129" s="7"/>
      <c r="H129" s="7"/>
      <c r="I129" s="7"/>
    </row>
    <row r="130" spans="1:9">
      <c r="A130" s="9"/>
      <c r="B130" s="9"/>
      <c r="C130" s="7"/>
      <c r="D130" s="7"/>
      <c r="E130" s="7"/>
      <c r="F130" s="7"/>
      <c r="G130" s="7"/>
      <c r="H130" s="7"/>
      <c r="I130" s="7"/>
    </row>
    <row r="131" spans="1:9">
      <c r="A131" s="7"/>
      <c r="B131" s="7"/>
      <c r="C131" s="7"/>
      <c r="D131" s="7"/>
      <c r="E131" s="7"/>
      <c r="F131" s="7"/>
      <c r="G131" s="7"/>
      <c r="H131" s="7"/>
      <c r="I131" s="7"/>
    </row>
    <row r="132" spans="1:9">
      <c r="A132" s="7"/>
      <c r="B132" s="7"/>
      <c r="C132" s="7"/>
      <c r="D132" s="7"/>
      <c r="E132" s="7"/>
      <c r="F132" s="7"/>
      <c r="G132" s="7"/>
      <c r="H132" s="7"/>
      <c r="I132" s="7"/>
    </row>
    <row r="133" spans="1:9">
      <c r="A133" s="7"/>
      <c r="B133" s="7"/>
      <c r="C133" s="7"/>
      <c r="D133" s="7"/>
      <c r="E133" s="7"/>
      <c r="F133" s="7"/>
      <c r="G133" s="7"/>
      <c r="H133" s="7"/>
      <c r="I133" s="7"/>
    </row>
    <row r="147" spans="1:2">
      <c r="A147" s="56"/>
      <c r="B147" s="56"/>
    </row>
  </sheetData>
  <mergeCells count="19">
    <mergeCell ref="A3:B3"/>
    <mergeCell ref="A13:B13"/>
    <mergeCell ref="A19:B19"/>
    <mergeCell ref="A25:B25"/>
    <mergeCell ref="A31:B31"/>
    <mergeCell ref="A53:B53"/>
    <mergeCell ref="A38:B38"/>
    <mergeCell ref="A47:B47"/>
    <mergeCell ref="A147:B147"/>
    <mergeCell ref="A89:B89"/>
    <mergeCell ref="A94:B94"/>
    <mergeCell ref="A84:B84"/>
    <mergeCell ref="A99:B99"/>
    <mergeCell ref="A104:B104"/>
    <mergeCell ref="A109:B109"/>
    <mergeCell ref="A114:B114"/>
    <mergeCell ref="A119:B119"/>
    <mergeCell ref="A124:B124"/>
    <mergeCell ref="A129:B129"/>
  </mergeCells>
  <phoneticPr fontId="0" type="noConversion"/>
  <printOptions horizontalCentered="1" verticalCentered="1" gridLines="1"/>
  <pageMargins left="1" right="1" top="1" bottom="1" header="0.5" footer="0.5"/>
  <pageSetup scale="86" orientation="landscape" r:id="rId1"/>
  <headerFooter alignWithMargins="0">
    <oddHeader>&amp;L&amp;"Arial,Bold"&amp;12STATE ELECTION&amp;C&amp;"Arial,Bold"&amp;12NOVEMBER 8, 2016&amp;R&amp;"Arial,Bold"&amp;12SWAMPSCOTT</oddHeader>
    <oddFooter>&amp;CPage &amp;P</oddFooter>
  </headerFooter>
  <rowBreaks count="3" manualBreakCount="3">
    <brk id="31" max="16383" man="1"/>
    <brk id="103" max="16383" man="1"/>
    <brk id="1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Swampscott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Duplin</dc:creator>
  <cp:lastModifiedBy>Susan Duplin</cp:lastModifiedBy>
  <cp:lastPrinted>2016-11-14T21:38:54Z</cp:lastPrinted>
  <dcterms:created xsi:type="dcterms:W3CDTF">2008-08-19T14:59:07Z</dcterms:created>
  <dcterms:modified xsi:type="dcterms:W3CDTF">2016-11-19T16:36:22Z</dcterms:modified>
</cp:coreProperties>
</file>